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-45\Documents\David\Cuenta Pública\2024\4to Trim 2024\CUENTA PUBLICA 4TO TRIM 2024\"/>
    </mc:Choice>
  </mc:AlternateContent>
  <xr:revisionPtr revIDLastSave="0" documentId="13_ncr:1_{189EFE73-EA05-4001-9F58-C845EBCA5600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9450" yWindow="420" windowWidth="18495" windowHeight="15480" xr2:uid="{00000000-000D-0000-FFFF-FFFF00000000}"/>
  </bookViews>
  <sheets>
    <sheet name="ECSF" sheetId="1" r:id="rId1"/>
  </sheets>
  <definedNames>
    <definedName name="ANEXO">#REF!</definedName>
    <definedName name="_xlnm.Print_Area" localSheetId="0">ECSF!$B$2:$D$71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D46" i="1" s="1"/>
  <c r="C47" i="1"/>
  <c r="C46" i="1" s="1"/>
  <c r="D59" i="1"/>
  <c r="C59" i="1"/>
  <c r="D38" i="1"/>
  <c r="C38" i="1"/>
  <c r="D28" i="1"/>
  <c r="C28" i="1"/>
  <c r="D27" i="1"/>
  <c r="D16" i="1"/>
  <c r="D7" i="1"/>
  <c r="C7" i="1"/>
  <c r="C6" i="1" s="1"/>
  <c r="C27" i="1" l="1"/>
  <c r="D6" i="1"/>
</calcChain>
</file>

<file path=xl/sharedStrings.xml><?xml version="1.0" encoding="utf-8"?>
<sst xmlns="http://schemas.openxmlformats.org/spreadsheetml/2006/main" count="56" uniqueCount="56">
  <si>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</si>
  <si>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</si>
  <si>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</si>
  <si>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</si>
  <si>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</si>
  <si>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</si>
  <si>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</si>
  <si>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</si>
  <si>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</si>
  <si>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</si>
  <si>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</si>
  <si>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</si>
  <si>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</si>
  <si>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</si>
  <si>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</si>
  <si>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</si>
  <si>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</si>
  <si>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</si>
  <si>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</si>
  <si>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</si>
  <si>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</si>
  <si>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</si>
  <si>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</si>
  <si>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</si>
  <si>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</si>
  <si>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</si>
  <si>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</si>
  <si>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</si>
  <si>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</si>
  <si>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</si>
  <si>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</si>
  <si>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</si>
  <si>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</si>
  <si>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</si>
  <si>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</si>
  <si>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</si>
  <si>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</si>
  <si>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</si>
  <si>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</si>
  <si>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</si>
  <si>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</si>
  <si>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</si>
  <si>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</si>
  <si>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</si>
  <si>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</si>
  <si>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</si>
  <si>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</si>
  <si>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</si>
  <si>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</si>
  <si>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</si>
  <si>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</si>
  <si>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</si>
  <si>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</si>
  <si>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</si>
  <si>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JUNTA MUNICIPAL DE AGUA Y SANEMIENTO DE CAMARGO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</si>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</sst>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7" fillId="0" borderId="0" xfId="0" applyFont="1"/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66</xdr:row>
      <xdr:rowOff>35719</xdr:rowOff>
    </xdr:from>
    <xdr:to>
      <xdr:col>1</xdr:col>
      <xdr:colOff>3214687</xdr:colOff>
      <xdr:row>70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332E22B-E8AD-44AF-9CEB-1F2135F30958}"/>
            </a:ext>
          </a:extLst>
        </xdr:cNvPr>
        <xdr:cNvSpPr txBox="1"/>
      </xdr:nvSpPr>
      <xdr:spPr>
        <a:xfrm>
          <a:off x="595313" y="10417969"/>
          <a:ext cx="2928937" cy="678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/>
            <a:t>ING.</a:t>
          </a:r>
          <a:r>
            <a:rPr lang="es-MX" sz="1100" baseline="0"/>
            <a:t> GENARO SOLIS GONZALEZ</a:t>
          </a:r>
        </a:p>
        <a:p>
          <a:pPr algn="ctr"/>
          <a:r>
            <a:rPr lang="es-MX" sz="1100" baseline="0"/>
            <a:t>DIRECTOR EJECUTIVO</a:t>
          </a:r>
          <a:endParaRPr lang="es-MX" sz="1100"/>
        </a:p>
      </xdr:txBody>
    </xdr:sp>
    <xdr:clientData/>
  </xdr:twoCellAnchor>
  <xdr:twoCellAnchor>
    <xdr:from>
      <xdr:col>1</xdr:col>
      <xdr:colOff>4488656</xdr:colOff>
      <xdr:row>66</xdr:row>
      <xdr:rowOff>35720</xdr:rowOff>
    </xdr:from>
    <xdr:to>
      <xdr:col>3</xdr:col>
      <xdr:colOff>750093</xdr:colOff>
      <xdr:row>70</xdr:row>
      <xdr:rowOff>47626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1136492-0559-4E76-8173-FC7210C62958}"/>
            </a:ext>
          </a:extLst>
        </xdr:cNvPr>
        <xdr:cNvSpPr txBox="1"/>
      </xdr:nvSpPr>
      <xdr:spPr>
        <a:xfrm>
          <a:off x="4798219" y="10417970"/>
          <a:ext cx="2928937" cy="678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aseline="0"/>
            <a:t>C.P. LUIS ANGEL FUENTES HERNANDEZ</a:t>
          </a:r>
        </a:p>
        <a:p>
          <a:pPr algn="ctr"/>
          <a:r>
            <a:rPr lang="es-MX" sz="1100" baseline="0"/>
            <a:t>DIRECTOR FINANCIERO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3"/>
  <sheetViews>
    <sheetView tabSelected="1" zoomScale="80" zoomScaleNormal="80" workbookViewId="0">
      <selection activeCell="C12" sqref="C12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5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2" t="s">
        <v>54</v>
      </c>
      <c r="C2" s="43"/>
      <c r="D2" s="44"/>
      <c r="E2" s="3"/>
      <c r="F2" s="3"/>
      <c r="G2" s="3"/>
      <c r="H2" s="3"/>
      <c r="I2" s="3"/>
    </row>
    <row r="3" spans="2:9" ht="12.75" customHeight="1" x14ac:dyDescent="0.2">
      <c r="B3" s="45" t="s">
        <v>0</v>
      </c>
      <c r="C3" s="46"/>
      <c r="D3" s="47"/>
      <c r="E3" s="4"/>
      <c r="F3" s="4"/>
      <c r="G3" s="4"/>
      <c r="H3" s="4"/>
      <c r="I3" s="3"/>
    </row>
    <row r="4" spans="2:9" ht="12.75" customHeight="1" thickBot="1" x14ac:dyDescent="0.25">
      <c r="B4" s="48" t="s">
        <v>55</v>
      </c>
      <c r="C4" s="49"/>
      <c r="D4" s="50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4089772</v>
      </c>
      <c r="D6" s="21">
        <f>SUM(D7,D16)</f>
        <v>15029312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1706438</v>
      </c>
      <c r="D7" s="21">
        <f>SUM(D8:D14)</f>
        <v>311759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1692787</v>
      </c>
      <c r="D8" s="24">
        <v>0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0</v>
      </c>
      <c r="D9" s="24">
        <v>311759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0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13651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2383334</v>
      </c>
      <c r="D16" s="29">
        <f>SUM(D17:D25)</f>
        <v>14717553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8064337</v>
      </c>
    </row>
    <row r="20" spans="2:4" s="9" customFormat="1" x14ac:dyDescent="0.25">
      <c r="B20" s="25" t="s">
        <v>16</v>
      </c>
      <c r="C20" s="18">
        <v>0</v>
      </c>
      <c r="D20" s="30">
        <v>6627766</v>
      </c>
    </row>
    <row r="21" spans="2:4" s="9" customFormat="1" x14ac:dyDescent="0.25">
      <c r="B21" s="25" t="s">
        <v>17</v>
      </c>
      <c r="C21" s="18">
        <v>0</v>
      </c>
      <c r="D21" s="30">
        <v>25450</v>
      </c>
    </row>
    <row r="22" spans="2:4" s="9" customFormat="1" x14ac:dyDescent="0.25">
      <c r="B22" s="25" t="s">
        <v>18</v>
      </c>
      <c r="C22" s="18">
        <v>2383334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3811511</v>
      </c>
      <c r="D27" s="29">
        <f>SUM(D28,D38)</f>
        <v>0</v>
      </c>
    </row>
    <row r="28" spans="2:4" s="3" customFormat="1" x14ac:dyDescent="0.25">
      <c r="B28" s="22" t="s">
        <v>23</v>
      </c>
      <c r="C28" s="14">
        <f>SUM(C29:C36)</f>
        <v>2571262</v>
      </c>
      <c r="D28" s="29">
        <f>SUM(D29:D36)</f>
        <v>0</v>
      </c>
    </row>
    <row r="29" spans="2:4" s="9" customFormat="1" x14ac:dyDescent="0.25">
      <c r="B29" s="25" t="s">
        <v>24</v>
      </c>
      <c r="C29" s="18">
        <v>2571262</v>
      </c>
      <c r="D29" s="30">
        <v>0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1240249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1240249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16429237</v>
      </c>
      <c r="D46" s="29">
        <f>SUM(D47,D52,D59)</f>
        <v>9301609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16429237</v>
      </c>
      <c r="D52" s="29">
        <f>SUM(D53:D57)</f>
        <v>9301609</v>
      </c>
    </row>
    <row r="53" spans="2:4" s="9" customFormat="1" x14ac:dyDescent="0.25">
      <c r="B53" s="25" t="s">
        <v>45</v>
      </c>
      <c r="C53" s="18">
        <v>0</v>
      </c>
      <c r="D53" s="30">
        <v>9301609</v>
      </c>
    </row>
    <row r="54" spans="2:4" s="9" customFormat="1" x14ac:dyDescent="0.25">
      <c r="B54" s="25" t="s">
        <v>46</v>
      </c>
      <c r="C54" s="18">
        <v>16428733</v>
      </c>
      <c r="D54" s="30">
        <v>0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504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41" t="s">
        <v>53</v>
      </c>
    </row>
    <row r="63" spans="2:4" ht="12.75" customHeight="1" x14ac:dyDescent="0.2">
      <c r="B63" s="16"/>
    </row>
    <row r="64" spans="2:4" s="37" customFormat="1" ht="12.75" customHeight="1" x14ac:dyDescent="0.2">
      <c r="B64" s="36"/>
      <c r="C64" s="18"/>
      <c r="D64" s="18"/>
    </row>
    <row r="65" spans="2:4" s="37" customFormat="1" ht="12.75" customHeight="1" x14ac:dyDescent="0.2">
      <c r="B65" s="38"/>
      <c r="C65" s="18"/>
      <c r="D65" s="18"/>
    </row>
    <row r="66" spans="2:4" s="37" customFormat="1" ht="12.75" customHeight="1" x14ac:dyDescent="0.2">
      <c r="B66" s="38"/>
      <c r="C66" s="18"/>
      <c r="D66" s="18"/>
    </row>
    <row r="67" spans="2:4" s="37" customFormat="1" ht="12.75" customHeight="1" x14ac:dyDescent="0.2">
      <c r="B67" s="38"/>
      <c r="C67" s="18"/>
      <c r="D67" s="18"/>
    </row>
    <row r="68" spans="2:4" s="37" customFormat="1" ht="12.75" customHeight="1" x14ac:dyDescent="0.2">
      <c r="B68" s="38"/>
      <c r="C68" s="18"/>
      <c r="D68" s="18"/>
    </row>
    <row r="69" spans="2:4" s="37" customFormat="1" ht="12.75" customHeight="1" x14ac:dyDescent="0.2">
      <c r="B69" s="38"/>
      <c r="C69" s="18"/>
      <c r="D69" s="18"/>
    </row>
    <row r="70" spans="2:4" s="37" customFormat="1" ht="12.75" customHeight="1" x14ac:dyDescent="0.2">
      <c r="B70" s="38"/>
      <c r="C70" s="18"/>
      <c r="D70" s="18"/>
    </row>
    <row r="71" spans="2:4" s="37" customFormat="1" ht="12.75" customHeight="1" x14ac:dyDescent="0.2">
      <c r="B71" s="38"/>
      <c r="C71" s="18"/>
      <c r="D71" s="18"/>
    </row>
    <row r="72" spans="2:4" s="37" customFormat="1" ht="12.75" customHeight="1" x14ac:dyDescent="0.2">
      <c r="B72" s="38"/>
      <c r="C72" s="18"/>
      <c r="D72" s="18"/>
    </row>
    <row r="73" spans="2:4" s="37" customFormat="1" ht="12.75" customHeight="1" x14ac:dyDescent="0.2">
      <c r="B73" s="38"/>
      <c r="C73" s="18"/>
      <c r="D73" s="18"/>
    </row>
    <row r="74" spans="2:4" s="37" customFormat="1" ht="12.75" customHeight="1" x14ac:dyDescent="0.2">
      <c r="B74" s="38"/>
      <c r="C74" s="18"/>
      <c r="D74" s="18"/>
    </row>
    <row r="75" spans="2:4" s="37" customFormat="1" ht="12.75" customHeight="1" x14ac:dyDescent="0.2">
      <c r="B75" s="38"/>
      <c r="C75" s="18"/>
      <c r="D75" s="18"/>
    </row>
    <row r="76" spans="2:4" s="37" customFormat="1" ht="12.75" customHeight="1" x14ac:dyDescent="0.2">
      <c r="B76" s="38"/>
      <c r="C76" s="18"/>
      <c r="D76" s="18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8"/>
      <c r="C88" s="18"/>
      <c r="D88" s="18"/>
    </row>
    <row r="89" spans="2:4" s="37" customFormat="1" ht="12.75" customHeight="1" x14ac:dyDescent="0.2">
      <c r="B89" s="39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12.75" customHeight="1" x14ac:dyDescent="0.2">
      <c r="B92" s="38"/>
      <c r="C92" s="18"/>
      <c r="D92" s="18"/>
    </row>
    <row r="93" spans="2:4" s="37" customFormat="1" ht="26.25" customHeight="1" x14ac:dyDescent="0.2">
      <c r="B93" s="38"/>
      <c r="C93" s="18"/>
      <c r="D93" s="18"/>
    </row>
    <row r="94" spans="2:4" s="37" customFormat="1" ht="24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ht="12.75" customHeight="1" x14ac:dyDescent="0.2">
      <c r="B179" s="38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  <row r="303" spans="2:4" s="37" customFormat="1" x14ac:dyDescent="0.2">
      <c r="B303" s="40"/>
      <c r="C303" s="18"/>
      <c r="D303" s="18"/>
    </row>
  </sheetData>
  <sheetProtection algorithmName="SHA-512" hashValue="1iXILxxRHOrWtKY/Zol1h5mguO28nqZ1DAi69S4tq2agr+ALCuCa1S8kfwsuRdqUepn1F1YOnXfWf+kTBXC8dQ==" saltValue="BbmsHBV6jEk3awbkojsKJA==" spinCount="100000" sheet="1" formatCells="0" formatColumns="0" formatRows="0"/>
  <mergeCells count="3">
    <mergeCell ref="B2:D2"/>
    <mergeCell ref="B3:D3"/>
    <mergeCell ref="B4:D4"/>
  </mergeCells>
  <pageMargins left="0.34" right="0.33" top="0.48" bottom="0.36" header="0.3" footer="0.3"/>
  <pageSetup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JMAS-45</cp:lastModifiedBy>
  <cp:lastPrinted>2025-01-24T16:09:07Z</cp:lastPrinted>
  <dcterms:created xsi:type="dcterms:W3CDTF">2019-12-03T18:29:59Z</dcterms:created>
  <dcterms:modified xsi:type="dcterms:W3CDTF">2025-01-28T19:36:18Z</dcterms:modified>
</cp:coreProperties>
</file>